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4-2024\"/>
    </mc:Choice>
  </mc:AlternateContent>
  <xr:revisionPtr revIDLastSave="0" documentId="13_ncr:1_{D909FE42-0DB3-46C6-B836-BDE81BB3E6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<sst xmlns="http://schemas.openxmlformats.org/spreadsheetml/2006/main" count="46" uniqueCount="43">
  <si>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</si>
  <si>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</si>
  <si>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</si>
  <si>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</si>
  <si>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</si>
  <si>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</si>
  <si>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</si>
  <si>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</si>
  <si>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</si>
  <si>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</si>
  <si>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</si>
  <si>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</si>
  <si>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</si>
  <si>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</si>
  <si>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</si>
  <si>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</si>
  <si>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</si>
  <si>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</si>
  <si>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</si>
  <si>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</si>
  <si>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</si>
  <si>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</si>
  <si>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</si>
  <si>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</si>
  <si>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</si>
  <si>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</si>
  <si>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</si>
  <si>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</si>
  <si>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</si>
  <si>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</si>
  <si>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</si>
  <si>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</si>
  <si>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</si>
  <si>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</si>
  <si>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Samostatná faktura</t>
  </si>
  <si>
    <t>Dodat ve smontovaném stavu do určených místností.</t>
  </si>
  <si>
    <t>Příloha č. 2 Kupní smlouvy - technická specifikace
Nábytek pro ZČU (II.) 024 - 2024</t>
  </si>
  <si>
    <t>Kancelářská židle</t>
  </si>
  <si>
    <t>do 15.11.2024</t>
  </si>
  <si>
    <t>Mgr. Šárka Mudrová,
Tel.: 37763 8603,
 725 807 715</t>
  </si>
  <si>
    <t>Univerzitní 14,
301 00 Plzeň,
Fakulta strojní - Katedra tělesné výchovy a sportu,
místnost UT 207</t>
  </si>
  <si>
    <t>Kancelářská židle se síťovinou, nastavitelná výška, nastavitelný podhlavník - síťovina, nastavitelná bederní opěrka, nastavitelný sedák z odolné tkaniny/síťoviny, měkké polohovatelné opěrky, možnosti nastavení sedáku a tuhosti houpání, kolečka pro všechny druhy podlah, nosnost min. 130 kg, barva černá.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</si>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</sst>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G4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78.5703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5.140625" style="4" customWidth="1"/>
    <col min="11" max="11" width="28.28515625" hidden="1" customWidth="1"/>
    <col min="12" max="12" width="29.42578125" customWidth="1"/>
    <col min="13" max="13" width="23.28515625" customWidth="1"/>
    <col min="14" max="14" width="34" style="4" customWidth="1"/>
    <col min="15" max="15" width="24.28515625" style="4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4.42578125" style="5" customWidth="1"/>
  </cols>
  <sheetData>
    <row r="1" spans="1:22" ht="39" customHeight="1" x14ac:dyDescent="0.25">
      <c r="B1" s="48" t="s">
        <v>36</v>
      </c>
      <c r="C1" s="48"/>
      <c r="D1" s="48"/>
      <c r="E1" s="48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2.5" customHeight="1" x14ac:dyDescent="0.25">
      <c r="B2" s="7"/>
      <c r="C2" s="7"/>
      <c r="D2" s="7"/>
      <c r="E2" s="7"/>
      <c r="G2" s="49"/>
      <c r="H2" s="50"/>
      <c r="I2" s="50"/>
      <c r="J2" s="50"/>
      <c r="K2" s="50"/>
      <c r="L2" s="50"/>
      <c r="M2" s="50"/>
      <c r="N2" s="50"/>
      <c r="O2" s="50"/>
      <c r="P2" s="1"/>
      <c r="R2" s="6"/>
      <c r="S2" s="6"/>
      <c r="T2" s="6"/>
      <c r="U2" s="6"/>
      <c r="V2" s="6"/>
    </row>
    <row r="3" spans="1:22" ht="18.75" customHeight="1" x14ac:dyDescent="0.25">
      <c r="B3" s="8"/>
      <c r="C3" s="9" t="s">
        <v>0</v>
      </c>
      <c r="D3" s="46"/>
      <c r="E3" s="46"/>
      <c r="F3" s="46"/>
      <c r="G3" s="50"/>
      <c r="H3" s="50"/>
      <c r="I3" s="50"/>
      <c r="J3" s="50"/>
      <c r="K3" s="50"/>
      <c r="L3" s="50"/>
      <c r="M3" s="50"/>
      <c r="N3" s="50"/>
      <c r="O3" s="50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6"/>
      <c r="E4" s="46"/>
      <c r="F4" s="46"/>
      <c r="G4" s="46"/>
      <c r="H4" s="46"/>
      <c r="I4" s="46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33</v>
      </c>
      <c r="L6" s="19" t="s">
        <v>12</v>
      </c>
      <c r="M6" s="21" t="s">
        <v>13</v>
      </c>
      <c r="N6" s="19" t="s">
        <v>14</v>
      </c>
      <c r="O6" s="19" t="s">
        <v>42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213.75" customHeight="1" thickTop="1" thickBot="1" x14ac:dyDescent="0.3">
      <c r="A7" s="23"/>
      <c r="B7" s="36">
        <v>1</v>
      </c>
      <c r="C7" s="37" t="s">
        <v>37</v>
      </c>
      <c r="D7" s="38">
        <v>2</v>
      </c>
      <c r="E7" s="39" t="s">
        <v>22</v>
      </c>
      <c r="F7" s="40" t="s">
        <v>41</v>
      </c>
      <c r="G7" s="55"/>
      <c r="H7" s="37" t="s">
        <v>31</v>
      </c>
      <c r="I7" s="37" t="s">
        <v>31</v>
      </c>
      <c r="J7" s="37" t="s">
        <v>34</v>
      </c>
      <c r="K7" s="37"/>
      <c r="L7" s="41" t="s">
        <v>35</v>
      </c>
      <c r="M7" s="37" t="s">
        <v>39</v>
      </c>
      <c r="N7" s="37" t="s">
        <v>40</v>
      </c>
      <c r="O7" s="41" t="s">
        <v>38</v>
      </c>
      <c r="P7" s="42">
        <f>D7*Q7</f>
        <v>11200</v>
      </c>
      <c r="Q7" s="43">
        <v>5600</v>
      </c>
      <c r="R7" s="56"/>
      <c r="S7" s="44">
        <f>D7*R7</f>
        <v>0</v>
      </c>
      <c r="T7" s="45" t="str">
        <f t="shared" ref="T7" si="0">IF(ISNUMBER(R7), IF(R7&gt;Q7,"NEVYHOVUJE","VYHOVUJE")," ")</f>
        <v xml:space="preserve"> </v>
      </c>
      <c r="U7" s="37"/>
      <c r="V7" s="39" t="s">
        <v>23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12"/>
      <c r="L9" s="25"/>
      <c r="M9" s="25"/>
      <c r="N9" s="25"/>
      <c r="O9" s="26"/>
      <c r="P9" s="26"/>
      <c r="Q9" s="27" t="s">
        <v>25</v>
      </c>
      <c r="R9" s="52" t="s">
        <v>26</v>
      </c>
      <c r="S9" s="52"/>
      <c r="T9" s="52"/>
      <c r="U9" s="17"/>
    </row>
    <row r="10" spans="1:22" ht="33" customHeight="1" thickTop="1" thickBot="1" x14ac:dyDescent="0.3">
      <c r="B10" s="53" t="s">
        <v>32</v>
      </c>
      <c r="C10" s="53"/>
      <c r="D10" s="53"/>
      <c r="E10" s="53"/>
      <c r="F10" s="53"/>
      <c r="G10" s="53"/>
      <c r="H10" s="47"/>
      <c r="I10" s="47"/>
      <c r="J10" s="28"/>
      <c r="L10" s="29"/>
      <c r="M10" s="29"/>
      <c r="N10" s="29"/>
      <c r="O10" s="30"/>
      <c r="P10" s="30"/>
      <c r="Q10" s="31">
        <f>SUM(P7:P7)</f>
        <v>11200</v>
      </c>
      <c r="R10" s="54">
        <f>SUM(S7:S7)</f>
        <v>0</v>
      </c>
      <c r="S10" s="54"/>
      <c r="T10" s="54"/>
    </row>
    <row r="11" spans="1:22" s="32" customFormat="1" ht="15.75" thickTop="1" x14ac:dyDescent="0.25">
      <c r="B11" s="32" t="s">
        <v>27</v>
      </c>
      <c r="V11" s="33"/>
    </row>
    <row r="12" spans="1:22" s="32" customFormat="1" x14ac:dyDescent="0.25">
      <c r="B12" s="34" t="s">
        <v>28</v>
      </c>
      <c r="C12" s="32" t="s">
        <v>29</v>
      </c>
      <c r="V12" s="33"/>
    </row>
    <row r="13" spans="1:22" s="32" customFormat="1" x14ac:dyDescent="0.25">
      <c r="B13" s="34" t="s">
        <v>28</v>
      </c>
      <c r="C13" s="32" t="s">
        <v>30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qxJc3H4Si84IDeybnH15QqKqBr2JnwRo1ByVQFlIQZSXtK7QYulUV789PBjxYMSExRw/QLTHEbcErg8fFb4BiQ==" saltValue="ljyJ6xDzDm8g2NAI/K00eQ==" spinCount="100000" sheet="1" objects="1" scenarios="1" selectLockedCells="1"/>
  <mergeCells count="6">
    <mergeCell ref="B1:E1"/>
    <mergeCell ref="G2:O3"/>
    <mergeCell ref="B9:J9"/>
    <mergeCell ref="R9:T9"/>
    <mergeCell ref="B10:G10"/>
    <mergeCell ref="R10:T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8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2024-09-16T04:06:32Z</cp:lastPrinted>
  <dcterms:created xsi:type="dcterms:W3CDTF">2014-03-05T12:43:32Z</dcterms:created>
  <dcterms:modified xsi:type="dcterms:W3CDTF">2024-09-17T11:50:10Z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